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/>
  <xr:revisionPtr revIDLastSave="0" documentId="8_{D7E296C5-84AB-4D59-8168-CF28D3713C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атематика" sheetId="1" r:id="rId1"/>
    <sheet name="Русский язык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D15" i="1" s="1"/>
  <c r="B14" i="1"/>
  <c r="D14" i="1"/>
  <c r="B14" i="2"/>
  <c r="D14" i="2" s="1"/>
  <c r="B13" i="2"/>
  <c r="D13" i="2" s="1"/>
  <c r="B12" i="2"/>
  <c r="D12" i="2" s="1"/>
  <c r="B11" i="2"/>
  <c r="B10" i="2"/>
  <c r="B9" i="2"/>
  <c r="B8" i="2"/>
  <c r="D13" i="1"/>
  <c r="D12" i="1"/>
  <c r="D9" i="1"/>
  <c r="B13" i="1"/>
  <c r="B12" i="1"/>
  <c r="B11" i="1"/>
  <c r="B10" i="1"/>
  <c r="B9" i="1"/>
  <c r="B8" i="1"/>
  <c r="B7" i="1"/>
  <c r="D7" i="1" l="1"/>
  <c r="D8" i="1"/>
  <c r="B7" i="2" l="1"/>
  <c r="D10" i="1" l="1"/>
  <c r="D11" i="2"/>
  <c r="D11" i="1" l="1"/>
  <c r="D10" i="2"/>
  <c r="D9" i="2"/>
  <c r="D8" i="2"/>
  <c r="D7" i="2"/>
</calcChain>
</file>

<file path=xl/sharedStrings.xml><?xml version="1.0" encoding="utf-8"?>
<sst xmlns="http://schemas.openxmlformats.org/spreadsheetml/2006/main" count="54" uniqueCount="23">
  <si>
    <t>Русский язык</t>
  </si>
  <si>
    <t>Арзамасцева Ирина Юрьевна</t>
  </si>
  <si>
    <t>ФИО</t>
  </si>
  <si>
    <t>всего 
отчитано</t>
  </si>
  <si>
    <t>всего 
пропущено</t>
  </si>
  <si>
    <t>% пропусков</t>
  </si>
  <si>
    <t>Математика</t>
  </si>
  <si>
    <t>Журавлева Ирина Евгеньевна</t>
  </si>
  <si>
    <t>11:20 - 12:50</t>
  </si>
  <si>
    <t>13:00 - 15:30</t>
  </si>
  <si>
    <t>Гулюкин Леонид Александрович</t>
  </si>
  <si>
    <t>н</t>
  </si>
  <si>
    <t>Белова Елена Николаевна</t>
  </si>
  <si>
    <t>Данилова Анна Васильевна</t>
  </si>
  <si>
    <t>Залевская Екатерина Алексеевна</t>
  </si>
  <si>
    <t>Зелев Артём Алексеевич</t>
  </si>
  <si>
    <t>Зотова Маргарита Анатольевна</t>
  </si>
  <si>
    <t>Сухарева Дарья Романовна</t>
  </si>
  <si>
    <t>Шамров Данил Станиславович</t>
  </si>
  <si>
    <t>Митницкий Александр Васильевич</t>
  </si>
  <si>
    <t>Рыбаков Василий Николаевич</t>
  </si>
  <si>
    <t>Митницкий Александр</t>
  </si>
  <si>
    <t>Рыбаков Василий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</si>
</sst>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&quot;Times New Roman&quot;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25">
    <xf numFmtId="0" fontId="0" fillId="0" borderId="0" xfId="0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3" xfId="0" applyFont="1" applyBorder="1"/>
    <xf numFmtId="10" fontId="4" fillId="0" borderId="1" xfId="0" applyNumberFormat="1" applyFont="1" applyBorder="1"/>
    <xf numFmtId="16" fontId="4" fillId="3" borderId="1" xfId="0" applyNumberFormat="1" applyFont="1" applyFill="1" applyBorder="1"/>
    <xf numFmtId="16" fontId="4" fillId="4" borderId="1" xfId="0" applyNumberFormat="1" applyFont="1" applyFill="1" applyBorder="1"/>
    <xf numFmtId="16" fontId="4" fillId="4" borderId="7" xfId="0" applyNumberFormat="1" applyFont="1" applyFill="1" applyBorder="1"/>
    <xf numFmtId="16" fontId="4" fillId="3" borderId="7" xfId="0" applyNumberFormat="1" applyFont="1" applyFill="1" applyBorder="1"/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0" fillId="0" borderId="1" xfId="0" applyBorder="1"/>
    <xf numFmtId="0" fontId="3" fillId="0" borderId="3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0" fontId="4" fillId="0" borderId="1" xfId="0" applyFont="1" applyFill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</cellXfs>
  <cellStyles count="4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Обычный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5"/>
  <sheetViews>
    <sheetView tabSelected="1" workbookViewId="0">
      <pane xSplit="1" topLeftCell="B1" activePane="topRight" state="frozen"/>
      <selection pane="topRight" activeCell="B16" sqref="B16"/>
    </sheetView>
  </sheetViews>
  <sheetFormatPr defaultRowHeight="15"/>
  <cols>
    <col min="1" max="1" width="43.28515625" customWidth="1"/>
    <col min="16" max="16" width="10.140625" bestFit="1" customWidth="1"/>
  </cols>
  <sheetData>
    <row r="2" spans="1:15" ht="15.75" thickBot="1"/>
    <row r="3" spans="1:15" ht="18.75">
      <c r="A3" s="15" t="s">
        <v>6</v>
      </c>
    </row>
    <row r="4" spans="1:15" ht="18.75">
      <c r="A4" s="16" t="s">
        <v>7</v>
      </c>
    </row>
    <row r="5" spans="1:15" ht="19.5" thickBot="1">
      <c r="A5" s="17" t="s">
        <v>8</v>
      </c>
      <c r="B5" s="14">
        <v>64</v>
      </c>
      <c r="C5" s="1"/>
      <c r="D5" s="1"/>
      <c r="E5" s="1">
        <v>4</v>
      </c>
      <c r="F5" s="1">
        <v>2</v>
      </c>
      <c r="G5" s="1">
        <v>4</v>
      </c>
      <c r="H5" s="1">
        <v>2</v>
      </c>
      <c r="I5" s="1">
        <v>4</v>
      </c>
      <c r="J5" s="1">
        <v>2</v>
      </c>
      <c r="K5" s="20">
        <v>4</v>
      </c>
      <c r="L5" s="20">
        <v>2</v>
      </c>
      <c r="M5" s="20">
        <v>4</v>
      </c>
      <c r="N5" s="20">
        <v>2</v>
      </c>
      <c r="O5" s="20">
        <v>4</v>
      </c>
    </row>
    <row r="6" spans="1:15" ht="56.25">
      <c r="A6" s="2" t="s">
        <v>2</v>
      </c>
      <c r="B6" s="11" t="s">
        <v>3</v>
      </c>
      <c r="C6" s="12" t="s">
        <v>4</v>
      </c>
      <c r="D6" s="12" t="s">
        <v>5</v>
      </c>
      <c r="E6" s="10">
        <v>44485</v>
      </c>
      <c r="F6" s="9">
        <v>44492</v>
      </c>
      <c r="G6" s="9">
        <v>44499</v>
      </c>
      <c r="H6" s="9">
        <v>44506</v>
      </c>
      <c r="I6" s="9">
        <v>44513</v>
      </c>
      <c r="J6" s="9">
        <v>44520</v>
      </c>
      <c r="K6" s="9">
        <v>44527</v>
      </c>
      <c r="L6" s="9">
        <v>44534</v>
      </c>
      <c r="M6" s="9">
        <v>44541</v>
      </c>
      <c r="N6" s="9">
        <v>44548</v>
      </c>
      <c r="O6" s="9">
        <v>44555</v>
      </c>
    </row>
    <row r="7" spans="1:15" ht="15.75">
      <c r="A7" s="21" t="s">
        <v>12</v>
      </c>
      <c r="B7" s="5">
        <f>SUM(E5:O5)</f>
        <v>34</v>
      </c>
      <c r="C7" s="1">
        <v>5</v>
      </c>
      <c r="D7" s="6">
        <f t="shared" ref="D7:D15" si="0">C7/B7</f>
        <v>0.14705882352941177</v>
      </c>
      <c r="E7" s="1" t="s">
        <v>11</v>
      </c>
      <c r="F7" s="1" t="s">
        <v>11</v>
      </c>
      <c r="G7" s="1"/>
      <c r="H7" s="1"/>
      <c r="I7" s="1" t="s">
        <v>11</v>
      </c>
      <c r="J7" s="1"/>
      <c r="K7" s="1"/>
      <c r="L7" s="1" t="s">
        <v>11</v>
      </c>
      <c r="M7" s="1"/>
      <c r="N7" s="1" t="s">
        <v>11</v>
      </c>
      <c r="O7" s="1"/>
    </row>
    <row r="8" spans="1:15" ht="15.75">
      <c r="A8" s="22" t="s">
        <v>13</v>
      </c>
      <c r="B8" s="5">
        <f>SUM(E5:O5)</f>
        <v>34</v>
      </c>
      <c r="C8" s="1"/>
      <c r="D8" s="6">
        <f t="shared" si="0"/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22" t="s">
        <v>14</v>
      </c>
      <c r="B9" s="5">
        <f>SUM(E5:O5)</f>
        <v>34</v>
      </c>
      <c r="C9" s="1">
        <v>3</v>
      </c>
      <c r="D9" s="6">
        <f t="shared" si="0"/>
        <v>8.8235294117647065E-2</v>
      </c>
      <c r="E9" s="1"/>
      <c r="F9" s="1"/>
      <c r="G9" s="1"/>
      <c r="H9" s="1"/>
      <c r="I9" s="1"/>
      <c r="J9" s="1"/>
      <c r="K9" s="1"/>
      <c r="L9" s="1"/>
      <c r="M9" s="1" t="s">
        <v>11</v>
      </c>
      <c r="N9" s="1" t="s">
        <v>11</v>
      </c>
      <c r="O9" s="1" t="s">
        <v>11</v>
      </c>
    </row>
    <row r="10" spans="1:15" ht="15.75">
      <c r="A10" s="22" t="s">
        <v>15</v>
      </c>
      <c r="B10" s="5">
        <f>SUM(E5:O5)</f>
        <v>34</v>
      </c>
      <c r="C10" s="1"/>
      <c r="D10" s="6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>
      <c r="A11" s="22" t="s">
        <v>16</v>
      </c>
      <c r="B11" s="5">
        <f>SUM(E5:O5)</f>
        <v>34</v>
      </c>
      <c r="C11" s="13"/>
      <c r="D11" s="6">
        <f t="shared" si="0"/>
        <v>0</v>
      </c>
      <c r="E11" s="13"/>
      <c r="F11" s="13"/>
      <c r="G11" s="13"/>
      <c r="H11" s="13"/>
      <c r="I11" s="13"/>
      <c r="J11" s="1"/>
      <c r="K11" s="1"/>
      <c r="L11" s="1"/>
      <c r="M11" s="1"/>
      <c r="N11" s="1"/>
      <c r="O11" s="1"/>
    </row>
    <row r="12" spans="1:15" ht="15.75">
      <c r="A12" s="22" t="s">
        <v>21</v>
      </c>
      <c r="B12" s="5">
        <f>SUM(E5:O5)</f>
        <v>34</v>
      </c>
      <c r="C12" s="13"/>
      <c r="D12" s="6">
        <f t="shared" si="0"/>
        <v>0</v>
      </c>
      <c r="E12" s="13"/>
      <c r="F12" s="13"/>
      <c r="G12" s="13"/>
      <c r="H12" s="13"/>
      <c r="I12" s="13"/>
      <c r="J12" s="1"/>
      <c r="K12" s="1"/>
      <c r="L12" s="1"/>
      <c r="M12" s="1"/>
      <c r="N12" s="1"/>
      <c r="O12" s="1"/>
    </row>
    <row r="13" spans="1:15" ht="15.75">
      <c r="A13" s="22" t="s">
        <v>22</v>
      </c>
      <c r="B13" s="5">
        <f>SUM(E5:O5)</f>
        <v>34</v>
      </c>
      <c r="C13" s="13">
        <v>1</v>
      </c>
      <c r="D13" s="6">
        <f t="shared" si="0"/>
        <v>2.9411764705882353E-2</v>
      </c>
      <c r="E13" s="13"/>
      <c r="F13" s="13"/>
      <c r="G13" s="13"/>
      <c r="H13" s="13"/>
      <c r="I13" s="13"/>
      <c r="J13" s="1"/>
      <c r="K13" s="1" t="s">
        <v>11</v>
      </c>
      <c r="L13" s="1"/>
      <c r="M13" s="1"/>
      <c r="N13" s="1"/>
      <c r="O13" s="1"/>
    </row>
    <row r="14" spans="1:15" ht="15.75">
      <c r="A14" s="24" t="s">
        <v>17</v>
      </c>
      <c r="B14" s="5">
        <f>SUM(E5:O5)</f>
        <v>34</v>
      </c>
      <c r="C14" s="13">
        <v>2</v>
      </c>
      <c r="D14" s="6">
        <f t="shared" si="0"/>
        <v>5.8823529411764705E-2</v>
      </c>
      <c r="E14" s="13"/>
      <c r="F14" s="13"/>
      <c r="G14" s="13"/>
      <c r="H14" s="13"/>
      <c r="I14" s="13"/>
      <c r="J14" s="13"/>
      <c r="K14" s="13"/>
      <c r="L14" s="13" t="s">
        <v>11</v>
      </c>
      <c r="M14" s="13"/>
      <c r="N14" s="13"/>
      <c r="O14" s="13" t="s">
        <v>11</v>
      </c>
    </row>
    <row r="15" spans="1:15" ht="15.75">
      <c r="A15" s="24" t="s">
        <v>18</v>
      </c>
      <c r="B15" s="13">
        <f>SUM(B14)</f>
        <v>34</v>
      </c>
      <c r="C15" s="13">
        <v>2</v>
      </c>
      <c r="D15" s="6">
        <f t="shared" si="0"/>
        <v>5.8823529411764705E-2</v>
      </c>
      <c r="E15" s="13"/>
      <c r="F15" s="13"/>
      <c r="G15" s="13"/>
      <c r="H15" s="13"/>
      <c r="I15" s="13"/>
      <c r="J15" s="13"/>
      <c r="K15" s="13"/>
      <c r="L15" s="13"/>
      <c r="M15" s="13" t="s">
        <v>11</v>
      </c>
      <c r="N15" s="13" t="s">
        <v>11</v>
      </c>
      <c r="O15" s="13"/>
    </row>
  </sheetData>
  <sortState xmlns:xlrd2="http://schemas.microsoft.com/office/spreadsheetml/2017/richdata2" ref="A8:A15">
    <sortCondition ref="A7:A1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14"/>
  <sheetViews>
    <sheetView workbookViewId="0">
      <pane xSplit="1" topLeftCell="B1" activePane="topRight" state="frozen"/>
      <selection pane="topRight" activeCell="F19" sqref="F19"/>
    </sheetView>
  </sheetViews>
  <sheetFormatPr defaultRowHeight="15"/>
  <cols>
    <col min="1" max="1" width="42.5703125" bestFit="1" customWidth="1"/>
  </cols>
  <sheetData>
    <row r="2" spans="1:15" ht="15.75" thickBot="1"/>
    <row r="3" spans="1:15" ht="18.75">
      <c r="A3" s="15" t="s">
        <v>0</v>
      </c>
    </row>
    <row r="4" spans="1:15" ht="18.75">
      <c r="A4" s="16" t="s">
        <v>1</v>
      </c>
    </row>
    <row r="5" spans="1:15" ht="19.5" thickBot="1">
      <c r="A5" s="17" t="s">
        <v>9</v>
      </c>
      <c r="B5" s="14">
        <v>64</v>
      </c>
      <c r="C5" s="1"/>
      <c r="D5" s="1"/>
      <c r="E5" s="1">
        <v>2</v>
      </c>
      <c r="F5" s="1">
        <v>4</v>
      </c>
      <c r="G5" s="1">
        <v>2</v>
      </c>
      <c r="H5" s="1">
        <v>4</v>
      </c>
      <c r="I5" s="1">
        <v>2</v>
      </c>
      <c r="J5" s="1">
        <v>4</v>
      </c>
      <c r="K5" s="1">
        <v>2</v>
      </c>
      <c r="L5" s="1">
        <v>4</v>
      </c>
      <c r="M5" s="1">
        <v>2</v>
      </c>
      <c r="N5" s="1">
        <v>4</v>
      </c>
      <c r="O5" s="1">
        <v>2</v>
      </c>
    </row>
    <row r="6" spans="1:15" ht="56.25">
      <c r="A6" s="18" t="s">
        <v>2</v>
      </c>
      <c r="B6" s="3" t="s">
        <v>3</v>
      </c>
      <c r="C6" s="4" t="s">
        <v>4</v>
      </c>
      <c r="D6" s="4" t="s">
        <v>5</v>
      </c>
      <c r="E6" s="7">
        <v>44485</v>
      </c>
      <c r="F6" s="7">
        <v>44492</v>
      </c>
      <c r="G6" s="8">
        <v>44499</v>
      </c>
      <c r="H6" s="8">
        <v>44506</v>
      </c>
      <c r="I6" s="8">
        <v>44513</v>
      </c>
      <c r="J6" s="8">
        <v>44520</v>
      </c>
      <c r="K6" s="8">
        <v>44527</v>
      </c>
      <c r="L6" s="8">
        <v>44534</v>
      </c>
      <c r="M6" s="8">
        <v>44541</v>
      </c>
      <c r="N6" s="8">
        <v>44548</v>
      </c>
      <c r="O6" s="8">
        <v>44555</v>
      </c>
    </row>
    <row r="7" spans="1:15" ht="18.75" hidden="1" customHeight="1">
      <c r="A7" s="19" t="s">
        <v>10</v>
      </c>
      <c r="B7" s="5">
        <f>SUM($E$5:$AC$5)</f>
        <v>32</v>
      </c>
      <c r="C7" s="1">
        <v>2</v>
      </c>
      <c r="D7" s="6">
        <f>C7/B7</f>
        <v>6.25E-2</v>
      </c>
      <c r="E7" s="1"/>
      <c r="F7" s="1"/>
      <c r="G7" s="1"/>
      <c r="H7" s="1"/>
      <c r="I7" s="1"/>
      <c r="J7" s="1"/>
      <c r="K7" s="13"/>
      <c r="L7" s="1"/>
      <c r="M7" s="13"/>
      <c r="N7" s="1" t="s">
        <v>11</v>
      </c>
      <c r="O7" s="1"/>
    </row>
    <row r="8" spans="1:15" ht="15.75">
      <c r="A8" s="23" t="s">
        <v>12</v>
      </c>
      <c r="B8" s="5">
        <f>SUM(E5:O5)</f>
        <v>32</v>
      </c>
      <c r="C8" s="1">
        <v>2</v>
      </c>
      <c r="D8" s="6">
        <f t="shared" ref="D8:D14" si="0">C8/B8</f>
        <v>6.25E-2</v>
      </c>
      <c r="E8" s="1"/>
      <c r="F8" s="1"/>
      <c r="G8" s="1"/>
      <c r="H8" s="1"/>
      <c r="I8" s="1" t="s">
        <v>11</v>
      </c>
      <c r="J8" s="1"/>
      <c r="K8" s="13"/>
      <c r="L8" s="1"/>
      <c r="M8" s="13"/>
      <c r="N8" s="1" t="s">
        <v>11</v>
      </c>
      <c r="O8" s="1"/>
    </row>
    <row r="9" spans="1:15" ht="15.75">
      <c r="A9" s="24" t="s">
        <v>13</v>
      </c>
      <c r="B9" s="5">
        <f>SUM(E5:O5)</f>
        <v>32</v>
      </c>
      <c r="C9" s="1"/>
      <c r="D9" s="6">
        <f t="shared" si="0"/>
        <v>0</v>
      </c>
      <c r="E9" s="1"/>
      <c r="F9" s="1"/>
      <c r="G9" s="1"/>
      <c r="H9" s="1"/>
      <c r="I9" s="1"/>
      <c r="J9" s="1"/>
      <c r="K9" s="13"/>
      <c r="L9" s="1"/>
      <c r="M9" s="13"/>
      <c r="N9" s="1"/>
      <c r="O9" s="1"/>
    </row>
    <row r="10" spans="1:15" ht="15.75">
      <c r="A10" s="24" t="s">
        <v>14</v>
      </c>
      <c r="B10" s="5">
        <f>SUM(E5:O5)</f>
        <v>32</v>
      </c>
      <c r="C10" s="1">
        <v>3</v>
      </c>
      <c r="D10" s="6">
        <f t="shared" si="0"/>
        <v>9.375E-2</v>
      </c>
      <c r="E10" s="1"/>
      <c r="F10" s="1"/>
      <c r="G10" s="1"/>
      <c r="H10" s="1"/>
      <c r="I10" s="1"/>
      <c r="J10" s="1"/>
      <c r="K10" s="13"/>
      <c r="L10" s="1"/>
      <c r="M10" s="13" t="s">
        <v>11</v>
      </c>
      <c r="N10" s="1" t="s">
        <v>11</v>
      </c>
      <c r="O10" s="1" t="s">
        <v>11</v>
      </c>
    </row>
    <row r="11" spans="1:15" ht="15.75">
      <c r="A11" s="24" t="s">
        <v>16</v>
      </c>
      <c r="B11" s="5">
        <f>SUM(E5:O5)</f>
        <v>32</v>
      </c>
      <c r="C11" s="13"/>
      <c r="D11" s="6">
        <f t="shared" si="0"/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24" t="s">
        <v>17</v>
      </c>
      <c r="B12" s="5">
        <f>SUM(E5:O5)</f>
        <v>32</v>
      </c>
      <c r="C12" s="1">
        <v>3</v>
      </c>
      <c r="D12" s="6">
        <f t="shared" si="0"/>
        <v>9.375E-2</v>
      </c>
      <c r="E12" s="1"/>
      <c r="F12" s="1"/>
      <c r="G12" s="1" t="s">
        <v>11</v>
      </c>
      <c r="H12" s="1"/>
      <c r="I12" s="1"/>
      <c r="J12" s="1"/>
      <c r="K12" s="13"/>
      <c r="L12" s="1" t="s">
        <v>11</v>
      </c>
      <c r="M12" s="13"/>
      <c r="N12" s="1"/>
      <c r="O12" s="1" t="s">
        <v>11</v>
      </c>
    </row>
    <row r="13" spans="1:15" ht="15.75">
      <c r="A13" s="24" t="s">
        <v>19</v>
      </c>
      <c r="B13" s="5">
        <f>SUM(E5:O5)</f>
        <v>32</v>
      </c>
      <c r="C13" s="1"/>
      <c r="D13" s="6">
        <f t="shared" si="0"/>
        <v>0</v>
      </c>
      <c r="E13" s="1"/>
      <c r="F13" s="1"/>
      <c r="G13" s="1"/>
      <c r="H13" s="1"/>
      <c r="I13" s="1"/>
      <c r="J13" s="1"/>
      <c r="K13" s="13"/>
      <c r="L13" s="1"/>
      <c r="M13" s="13"/>
      <c r="N13" s="1"/>
      <c r="O13" s="1"/>
    </row>
    <row r="14" spans="1:15" ht="15.75">
      <c r="A14" s="24" t="s">
        <v>20</v>
      </c>
      <c r="B14" s="5">
        <f>SUM(E5:O5)</f>
        <v>32</v>
      </c>
      <c r="C14" s="1">
        <v>1</v>
      </c>
      <c r="D14" s="6">
        <f t="shared" si="0"/>
        <v>3.125E-2</v>
      </c>
      <c r="E14" s="1"/>
      <c r="F14" s="1"/>
      <c r="G14" s="1"/>
      <c r="H14" s="1"/>
      <c r="I14" s="1"/>
      <c r="J14" s="1"/>
      <c r="K14" s="13" t="s">
        <v>11</v>
      </c>
      <c r="L14" s="1"/>
      <c r="M14" s="13"/>
      <c r="N14" s="1"/>
      <c r="O1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Математика</vt:lpstr>
      <vt:lpstr>Русский язык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2021-12-28T11:17:24Z</dcterms:modified>
</cp:coreProperties>
</file>